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Yuki Miyazawa\Downloads\"/>
    </mc:Choice>
  </mc:AlternateContent>
  <xr:revisionPtr revIDLastSave="0" documentId="13_ncr:1_{7582F0C7-372E-450E-893F-AA49FB9D3800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タイムスケジュール表" sheetId="1" r:id="rId1"/>
    <sheet name="ガントチャート" sheetId="3" r:id="rId2"/>
  </sheets>
  <calcPr calcId="191029"/>
</workbook>
</file>

<file path=xl/calcChain.xml><?xml version="1.0" encoding="utf-8"?>
<calcChain xmlns="http://schemas.openxmlformats.org/spreadsheetml/2006/main">
  <c r="D3" i="1" l="1"/>
  <c r="F3" i="1" s="1"/>
  <c r="D4" i="1" s="1"/>
  <c r="F4" i="1" s="1"/>
  <c r="D5" i="1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B1" i="3" l="1"/>
  <c r="C1" i="3" s="1"/>
  <c r="D1" i="3" s="1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AJ1" i="3" s="1"/>
  <c r="AK1" i="3" s="1"/>
  <c r="AL1" i="3" s="1"/>
  <c r="AM1" i="3" s="1"/>
  <c r="AN1" i="3" s="1"/>
  <c r="AO1" i="3" s="1"/>
  <c r="AP1" i="3" s="1"/>
  <c r="AQ1" i="3" s="1"/>
  <c r="AR1" i="3" s="1"/>
  <c r="AS1" i="3" s="1"/>
  <c r="AT1" i="3" s="1"/>
  <c r="AU1" i="3" s="1"/>
  <c r="AV1" i="3" s="1"/>
  <c r="AW1" i="3" s="1"/>
  <c r="AX1" i="3" s="1"/>
  <c r="AY1" i="3" s="1"/>
  <c r="AZ1" i="3" s="1"/>
  <c r="BA1" i="3" s="1"/>
  <c r="BB1" i="3" s="1"/>
  <c r="BC1" i="3" s="1"/>
  <c r="BD1" i="3" s="1"/>
  <c r="BE1" i="3" s="1"/>
  <c r="BF1" i="3" s="1"/>
  <c r="BG1" i="3" s="1"/>
  <c r="BH1" i="3" s="1"/>
  <c r="BI1" i="3" s="1"/>
  <c r="BJ1" i="3" s="1"/>
  <c r="BK1" i="3" s="1"/>
  <c r="BL1" i="3" s="1"/>
  <c r="BM1" i="3" s="1"/>
  <c r="BN1" i="3" s="1"/>
  <c r="BO1" i="3" s="1"/>
  <c r="BP1" i="3" s="1"/>
  <c r="BQ1" i="3" s="1"/>
  <c r="BR1" i="3" s="1"/>
  <c r="BS1" i="3" s="1"/>
  <c r="BT1" i="3" s="1"/>
  <c r="BU1" i="3" s="1"/>
  <c r="BV1" i="3" s="1"/>
  <c r="BW1" i="3" s="1"/>
  <c r="BX1" i="3" s="1"/>
  <c r="BY1" i="3" s="1"/>
  <c r="BZ1" i="3" s="1"/>
  <c r="CA1" i="3" s="1"/>
  <c r="CB1" i="3" s="1"/>
  <c r="CC1" i="3" s="1"/>
  <c r="CD1" i="3" s="1"/>
  <c r="CE1" i="3" s="1"/>
  <c r="CF1" i="3" s="1"/>
  <c r="CG1" i="3" s="1"/>
  <c r="CH1" i="3" s="1"/>
  <c r="CI1" i="3" s="1"/>
  <c r="CJ1" i="3" s="1"/>
  <c r="CK1" i="3" s="1"/>
  <c r="CL1" i="3" s="1"/>
  <c r="CM1" i="3" s="1"/>
  <c r="CN1" i="3" s="1"/>
  <c r="CO1" i="3" s="1"/>
  <c r="CP1" i="3" s="1"/>
  <c r="CQ1" i="3" s="1"/>
  <c r="CR1" i="3" s="1"/>
  <c r="CS1" i="3" s="1"/>
  <c r="CT1" i="3" s="1"/>
  <c r="A9" i="3"/>
  <c r="A8" i="3"/>
  <c r="A7" i="3"/>
  <c r="A6" i="3"/>
  <c r="A5" i="3"/>
  <c r="A4" i="3"/>
  <c r="A3" i="3"/>
  <c r="A2" i="3"/>
  <c r="A4" i="1"/>
  <c r="A5" i="1"/>
  <c r="A6" i="1"/>
  <c r="A7" i="1"/>
  <c r="A8" i="1"/>
  <c r="A9" i="1"/>
  <c r="A10" i="1"/>
  <c r="A3" i="1"/>
  <c r="F5" i="1" l="1"/>
  <c r="D6" i="1" l="1"/>
  <c r="F6" i="1" s="1"/>
  <c r="D7" i="1" s="1"/>
  <c r="F7" i="1" s="1"/>
  <c r="D8" i="1" s="1"/>
  <c r="F8" i="1" l="1"/>
  <c r="D9" i="1" s="1"/>
  <c r="F9" i="1" l="1"/>
  <c r="D10" i="1" s="1"/>
</calcChain>
</file>

<file path=xl/sharedStrings.xml><?xml version="1.0" encoding="utf-8"?>
<sst xmlns="http://schemas.openxmlformats.org/spreadsheetml/2006/main" count="15" uniqueCount="15">
  <si>
    <t>NO</t>
  </si>
  <si>
    <t>行先</t>
    <rPh sb="0" eb="2">
      <t>イキサキ</t>
    </rPh>
    <phoneticPr fontId="3"/>
  </si>
  <si>
    <t>到着予定時刻</t>
    <rPh sb="0" eb="2">
      <t>トウチャク</t>
    </rPh>
    <rPh sb="2" eb="4">
      <t>ヨテイ</t>
    </rPh>
    <rPh sb="4" eb="6">
      <t>ジコク</t>
    </rPh>
    <phoneticPr fontId="3"/>
  </si>
  <si>
    <t>出発予定時刻</t>
    <rPh sb="0" eb="2">
      <t>シュッパツ</t>
    </rPh>
    <rPh sb="2" eb="4">
      <t>ヨテイ</t>
    </rPh>
    <rPh sb="4" eb="6">
      <t>ジコク</t>
    </rPh>
    <phoneticPr fontId="3"/>
  </si>
  <si>
    <t>滞在時間</t>
    <rPh sb="0" eb="2">
      <t>タイザイ</t>
    </rPh>
    <rPh sb="2" eb="4">
      <t>ジカン</t>
    </rPh>
    <phoneticPr fontId="3"/>
  </si>
  <si>
    <t>移動時間</t>
    <rPh sb="0" eb="4">
      <t>イドウジカン</t>
    </rPh>
    <phoneticPr fontId="3"/>
  </si>
  <si>
    <t>自宅</t>
    <rPh sb="0" eb="2">
      <t>ジタク</t>
    </rPh>
    <phoneticPr fontId="3"/>
  </si>
  <si>
    <t>○○公園</t>
    <rPh sb="2" eb="4">
      <t>コウエン</t>
    </rPh>
    <phoneticPr fontId="3"/>
  </si>
  <si>
    <t>ランチ</t>
    <phoneticPr fontId="3"/>
  </si>
  <si>
    <t>おやつタイム</t>
    <phoneticPr fontId="3"/>
  </si>
  <si>
    <r>
      <rPr>
        <sz val="11"/>
        <color rgb="FF000000"/>
        <rFont val="ＭＳ Ｐゴシック"/>
        <family val="2"/>
        <charset val="128"/>
      </rPr>
      <t>有名スポット</t>
    </r>
    <r>
      <rPr>
        <sz val="11"/>
        <color rgb="FF000000"/>
        <rFont val="Arial"/>
        <family val="2"/>
      </rPr>
      <t>A</t>
    </r>
    <rPh sb="0" eb="2">
      <t>ユウメイ</t>
    </rPh>
    <phoneticPr fontId="3"/>
  </si>
  <si>
    <r>
      <rPr>
        <sz val="11"/>
        <color rgb="FF000000"/>
        <rFont val="ＭＳ Ｐゴシック"/>
        <family val="2"/>
        <charset val="128"/>
      </rPr>
      <t>有名スポット</t>
    </r>
    <r>
      <rPr>
        <sz val="11"/>
        <color rgb="FF000000"/>
        <rFont val="Arial"/>
        <family val="2"/>
      </rPr>
      <t>B</t>
    </r>
    <rPh sb="0" eb="2">
      <t>ユウメイ</t>
    </rPh>
    <phoneticPr fontId="3"/>
  </si>
  <si>
    <t>ホテル</t>
    <phoneticPr fontId="3"/>
  </si>
  <si>
    <t>友人A拾う</t>
    <rPh sb="0" eb="2">
      <t>ユウジン</t>
    </rPh>
    <rPh sb="3" eb="4">
      <t>ヒロ</t>
    </rPh>
    <phoneticPr fontId="3"/>
  </si>
  <si>
    <t>友人B拾う</t>
    <rPh sb="0" eb="2">
      <t>ユウジン</t>
    </rPh>
    <rPh sb="3" eb="4">
      <t>ヒロ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</si>
</sst>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9" x14ac:knownFonts="1">
    <font>
      <sz val="11"/>
      <color rgb="FF000000"/>
      <name val="Arial"/>
      <scheme val="minor"/>
    </font>
    <font>
      <sz val="11"/>
      <color rgb="FF000000"/>
      <name val="Arial"/>
      <family val="2"/>
    </font>
    <font>
      <b/>
      <sz val="11"/>
      <color rgb="FF000000"/>
      <name val="ＭＳ Ｐゴシック"/>
      <family val="3"/>
      <charset val="128"/>
    </font>
    <font>
      <sz val="6"/>
      <name val="Arial"/>
      <family val="3"/>
      <charset val="128"/>
      <scheme val="minor"/>
    </font>
    <font>
      <sz val="11"/>
      <color rgb="FF000000"/>
      <name val="Arial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Arial"/>
      <family val="2"/>
      <charset val="128"/>
    </font>
    <font>
      <sz val="16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20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20" fontId="8" fillId="0" borderId="0" xfId="0" applyNumberFormat="1" applyFont="1" applyAlignment="1">
      <alignment vertical="center"/>
    </xf>
    <xf numFmtId="20" fontId="0" fillId="0" borderId="2" xfId="0" applyNumberForma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8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zoomScale="145" zoomScaleNormal="145" workbookViewId="0">
      <selection activeCell="D10" sqref="D10"/>
    </sheetView>
  </sheetViews>
  <sheetFormatPr defaultColWidth="12.59765625" defaultRowHeight="15" customHeight="1" x14ac:dyDescent="0.25"/>
  <cols>
    <col min="1" max="1" width="3.69921875" customWidth="1"/>
    <col min="2" max="2" width="12.09765625" bestFit="1" customWidth="1"/>
    <col min="3" max="3" width="9" bestFit="1" customWidth="1"/>
    <col min="4" max="4" width="14.69921875" customWidth="1"/>
    <col min="5" max="5" width="9" bestFit="1" customWidth="1"/>
    <col min="6" max="6" width="13" bestFit="1" customWidth="1"/>
    <col min="7" max="23" width="4.8984375" bestFit="1" customWidth="1"/>
    <col min="24" max="102" width="5.8984375" bestFit="1" customWidth="1"/>
  </cols>
  <sheetData>
    <row r="1" spans="1:6" ht="40.799999999999997" customHeight="1" x14ac:dyDescent="0.25">
      <c r="B1" s="4" t="s">
        <v>6</v>
      </c>
      <c r="C1" s="10">
        <v>0.29166666666666669</v>
      </c>
    </row>
    <row r="2" spans="1:6" ht="13.8" x14ac:dyDescent="0.25">
      <c r="A2" s="1" t="s">
        <v>0</v>
      </c>
      <c r="B2" s="3" t="s">
        <v>1</v>
      </c>
      <c r="C2" s="3" t="s">
        <v>5</v>
      </c>
      <c r="D2" s="3" t="s">
        <v>2</v>
      </c>
      <c r="E2" s="3" t="s">
        <v>4</v>
      </c>
      <c r="F2" s="3" t="s">
        <v>3</v>
      </c>
    </row>
    <row r="3" spans="1:6" ht="13.8" x14ac:dyDescent="0.25">
      <c r="A3" s="2">
        <f>ROW()-2</f>
        <v>1</v>
      </c>
      <c r="B3" s="7" t="s">
        <v>13</v>
      </c>
      <c r="C3" s="2">
        <v>30</v>
      </c>
      <c r="D3" s="12">
        <f>IF(C1="","",VALUE(TEXT(C1+TIME(0,C3,0),"h:mm")))</f>
        <v>0.3125</v>
      </c>
      <c r="E3" s="2">
        <v>10</v>
      </c>
      <c r="F3" s="12">
        <f t="shared" ref="F3:F9" si="0">IF(E3="","",VALUE(TEXT(D3+TIME(0,E3,0),"h:mm")))</f>
        <v>0.31944444444444442</v>
      </c>
    </row>
    <row r="4" spans="1:6" ht="13.8" x14ac:dyDescent="0.25">
      <c r="A4" s="2">
        <f t="shared" ref="A4:A10" si="1">ROW()-2</f>
        <v>2</v>
      </c>
      <c r="B4" s="7" t="s">
        <v>14</v>
      </c>
      <c r="C4" s="2">
        <v>20</v>
      </c>
      <c r="D4" s="12">
        <f>IF(C4="","",VALUE(TEXT(F3+TIME(0,C4,0),"h:mm")))</f>
        <v>0.33333333333333331</v>
      </c>
      <c r="E4" s="2">
        <v>10</v>
      </c>
      <c r="F4" s="12">
        <f t="shared" si="0"/>
        <v>0.34027777777777779</v>
      </c>
    </row>
    <row r="5" spans="1:6" ht="13.5" customHeight="1" x14ac:dyDescent="0.25">
      <c r="A5" s="2">
        <f t="shared" si="1"/>
        <v>3</v>
      </c>
      <c r="B5" s="7" t="s">
        <v>7</v>
      </c>
      <c r="C5" s="2">
        <v>100</v>
      </c>
      <c r="D5" s="12">
        <f>IF(C5="","",VALUE(TEXT(F4+TIME(0,C5,0),"h:mm")))</f>
        <v>0.40972222222222221</v>
      </c>
      <c r="E5" s="2">
        <v>30</v>
      </c>
      <c r="F5" s="12">
        <f t="shared" si="0"/>
        <v>0.43055555555555558</v>
      </c>
    </row>
    <row r="6" spans="1:6" ht="13.5" customHeight="1" x14ac:dyDescent="0.25">
      <c r="A6" s="2">
        <f t="shared" si="1"/>
        <v>4</v>
      </c>
      <c r="B6" s="7" t="s">
        <v>8</v>
      </c>
      <c r="C6" s="2">
        <v>20</v>
      </c>
      <c r="D6" s="12">
        <f t="shared" ref="D6:D29" si="2">IF(C6="","",VALUE(TEXT(F5+TIME(0,C6,0),"h:mm")))</f>
        <v>0.44444444444444442</v>
      </c>
      <c r="E6" s="2">
        <v>60</v>
      </c>
      <c r="F6" s="12">
        <f t="shared" si="0"/>
        <v>0.4861111111111111</v>
      </c>
    </row>
    <row r="7" spans="1:6" ht="13.5" customHeight="1" x14ac:dyDescent="0.25">
      <c r="A7" s="2">
        <f t="shared" si="1"/>
        <v>5</v>
      </c>
      <c r="B7" s="8" t="s">
        <v>9</v>
      </c>
      <c r="C7" s="2">
        <v>50</v>
      </c>
      <c r="D7" s="12">
        <f t="shared" si="2"/>
        <v>0.52083333333333337</v>
      </c>
      <c r="E7" s="2">
        <v>60</v>
      </c>
      <c r="F7" s="12">
        <f t="shared" si="0"/>
        <v>0.5625</v>
      </c>
    </row>
    <row r="8" spans="1:6" ht="13.5" customHeight="1" x14ac:dyDescent="0.25">
      <c r="A8" s="2">
        <f t="shared" si="1"/>
        <v>6</v>
      </c>
      <c r="B8" s="9" t="s">
        <v>10</v>
      </c>
      <c r="C8" s="2">
        <v>80</v>
      </c>
      <c r="D8" s="12">
        <f t="shared" si="2"/>
        <v>0.61805555555555558</v>
      </c>
      <c r="E8" s="2">
        <v>30</v>
      </c>
      <c r="F8" s="12">
        <f t="shared" si="0"/>
        <v>0.63888888888888884</v>
      </c>
    </row>
    <row r="9" spans="1:6" ht="13.5" customHeight="1" x14ac:dyDescent="0.25">
      <c r="A9" s="2">
        <f t="shared" si="1"/>
        <v>7</v>
      </c>
      <c r="B9" s="9" t="s">
        <v>11</v>
      </c>
      <c r="C9" s="2">
        <v>50</v>
      </c>
      <c r="D9" s="12">
        <f t="shared" si="2"/>
        <v>0.67361111111111116</v>
      </c>
      <c r="E9" s="2">
        <v>30</v>
      </c>
      <c r="F9" s="12">
        <f t="shared" si="0"/>
        <v>0.69444444444444442</v>
      </c>
    </row>
    <row r="10" spans="1:6" ht="13.5" customHeight="1" x14ac:dyDescent="0.25">
      <c r="A10" s="2">
        <f t="shared" si="1"/>
        <v>8</v>
      </c>
      <c r="B10" s="7" t="s">
        <v>12</v>
      </c>
      <c r="C10" s="2">
        <v>30</v>
      </c>
      <c r="D10" s="12">
        <f t="shared" si="2"/>
        <v>0.71527777777777779</v>
      </c>
      <c r="E10" s="2"/>
      <c r="F10" s="12" t="str">
        <f t="shared" ref="F10:F29" si="3">IF(E10="","",VALUE(TEXT(D10+TIME(0,E10,0),"h:mm")))</f>
        <v/>
      </c>
    </row>
    <row r="11" spans="1:6" ht="13.5" customHeight="1" x14ac:dyDescent="0.25">
      <c r="A11" s="2"/>
      <c r="B11" s="2"/>
      <c r="C11" s="2"/>
      <c r="D11" s="12" t="str">
        <f t="shared" si="2"/>
        <v/>
      </c>
      <c r="E11" s="2"/>
      <c r="F11" s="12" t="str">
        <f t="shared" si="3"/>
        <v/>
      </c>
    </row>
    <row r="12" spans="1:6" ht="13.5" customHeight="1" x14ac:dyDescent="0.25">
      <c r="A12" s="2"/>
      <c r="B12" s="2"/>
      <c r="C12" s="2"/>
      <c r="D12" s="12" t="str">
        <f t="shared" si="2"/>
        <v/>
      </c>
      <c r="E12" s="2"/>
      <c r="F12" s="12" t="str">
        <f t="shared" si="3"/>
        <v/>
      </c>
    </row>
    <row r="13" spans="1:6" ht="13.5" customHeight="1" x14ac:dyDescent="0.25">
      <c r="A13" s="2"/>
      <c r="B13" s="2"/>
      <c r="C13" s="2"/>
      <c r="D13" s="12" t="str">
        <f t="shared" si="2"/>
        <v/>
      </c>
      <c r="E13" s="2"/>
      <c r="F13" s="12" t="str">
        <f t="shared" si="3"/>
        <v/>
      </c>
    </row>
    <row r="14" spans="1:6" ht="13.5" customHeight="1" x14ac:dyDescent="0.25">
      <c r="A14" s="2"/>
      <c r="B14" s="2"/>
      <c r="C14" s="2"/>
      <c r="D14" s="12" t="str">
        <f t="shared" si="2"/>
        <v/>
      </c>
      <c r="E14" s="2"/>
      <c r="F14" s="12" t="str">
        <f t="shared" si="3"/>
        <v/>
      </c>
    </row>
    <row r="15" spans="1:6" ht="13.5" customHeight="1" x14ac:dyDescent="0.25">
      <c r="A15" s="2"/>
      <c r="B15" s="2"/>
      <c r="C15" s="2"/>
      <c r="D15" s="12" t="str">
        <f t="shared" si="2"/>
        <v/>
      </c>
      <c r="E15" s="2"/>
      <c r="F15" s="12" t="str">
        <f t="shared" si="3"/>
        <v/>
      </c>
    </row>
    <row r="16" spans="1:6" ht="13.5" customHeight="1" x14ac:dyDescent="0.25">
      <c r="A16" s="2"/>
      <c r="B16" s="2"/>
      <c r="C16" s="2"/>
      <c r="D16" s="12" t="str">
        <f t="shared" si="2"/>
        <v/>
      </c>
      <c r="E16" s="2"/>
      <c r="F16" s="12" t="str">
        <f t="shared" si="3"/>
        <v/>
      </c>
    </row>
    <row r="17" spans="1:6" ht="13.5" customHeight="1" x14ac:dyDescent="0.25">
      <c r="A17" s="2"/>
      <c r="B17" s="2"/>
      <c r="C17" s="2"/>
      <c r="D17" s="12" t="str">
        <f t="shared" si="2"/>
        <v/>
      </c>
      <c r="E17" s="2"/>
      <c r="F17" s="12" t="str">
        <f t="shared" si="3"/>
        <v/>
      </c>
    </row>
    <row r="18" spans="1:6" ht="13.5" customHeight="1" x14ac:dyDescent="0.25">
      <c r="A18" s="2"/>
      <c r="B18" s="2"/>
      <c r="C18" s="2"/>
      <c r="D18" s="12" t="str">
        <f t="shared" si="2"/>
        <v/>
      </c>
      <c r="E18" s="2"/>
      <c r="F18" s="12" t="str">
        <f t="shared" si="3"/>
        <v/>
      </c>
    </row>
    <row r="19" spans="1:6" ht="13.5" customHeight="1" x14ac:dyDescent="0.25">
      <c r="A19" s="2"/>
      <c r="B19" s="2"/>
      <c r="C19" s="2"/>
      <c r="D19" s="12" t="str">
        <f t="shared" si="2"/>
        <v/>
      </c>
      <c r="E19" s="2"/>
      <c r="F19" s="12" t="str">
        <f t="shared" si="3"/>
        <v/>
      </c>
    </row>
    <row r="20" spans="1:6" ht="13.5" customHeight="1" x14ac:dyDescent="0.25">
      <c r="A20" s="2"/>
      <c r="B20" s="2"/>
      <c r="C20" s="2"/>
      <c r="D20" s="12" t="str">
        <f t="shared" si="2"/>
        <v/>
      </c>
      <c r="E20" s="2"/>
      <c r="F20" s="12" t="str">
        <f t="shared" si="3"/>
        <v/>
      </c>
    </row>
    <row r="21" spans="1:6" ht="13.5" customHeight="1" x14ac:dyDescent="0.25">
      <c r="A21" s="2"/>
      <c r="B21" s="2"/>
      <c r="C21" s="2"/>
      <c r="D21" s="12" t="str">
        <f t="shared" si="2"/>
        <v/>
      </c>
      <c r="E21" s="2"/>
      <c r="F21" s="12" t="str">
        <f t="shared" si="3"/>
        <v/>
      </c>
    </row>
    <row r="22" spans="1:6" ht="13.5" customHeight="1" x14ac:dyDescent="0.25">
      <c r="A22" s="2"/>
      <c r="B22" s="2"/>
      <c r="C22" s="2"/>
      <c r="D22" s="12" t="str">
        <f t="shared" si="2"/>
        <v/>
      </c>
      <c r="E22" s="2"/>
      <c r="F22" s="12" t="str">
        <f t="shared" si="3"/>
        <v/>
      </c>
    </row>
    <row r="23" spans="1:6" ht="13.5" customHeight="1" x14ac:dyDescent="0.25">
      <c r="A23" s="2"/>
      <c r="B23" s="2"/>
      <c r="C23" s="2"/>
      <c r="D23" s="12" t="str">
        <f t="shared" si="2"/>
        <v/>
      </c>
      <c r="E23" s="2"/>
      <c r="F23" s="12" t="str">
        <f t="shared" si="3"/>
        <v/>
      </c>
    </row>
    <row r="24" spans="1:6" ht="13.5" customHeight="1" x14ac:dyDescent="0.25">
      <c r="A24" s="2"/>
      <c r="B24" s="2"/>
      <c r="C24" s="2"/>
      <c r="D24" s="12" t="str">
        <f t="shared" si="2"/>
        <v/>
      </c>
      <c r="E24" s="2"/>
      <c r="F24" s="12" t="str">
        <f t="shared" si="3"/>
        <v/>
      </c>
    </row>
    <row r="25" spans="1:6" ht="13.5" customHeight="1" x14ac:dyDescent="0.25">
      <c r="A25" s="2"/>
      <c r="B25" s="2"/>
      <c r="C25" s="2"/>
      <c r="D25" s="12" t="str">
        <f t="shared" si="2"/>
        <v/>
      </c>
      <c r="E25" s="2"/>
      <c r="F25" s="12" t="str">
        <f t="shared" si="3"/>
        <v/>
      </c>
    </row>
    <row r="26" spans="1:6" ht="13.5" customHeight="1" x14ac:dyDescent="0.25">
      <c r="A26" s="2"/>
      <c r="B26" s="2"/>
      <c r="C26" s="2"/>
      <c r="D26" s="12" t="str">
        <f t="shared" si="2"/>
        <v/>
      </c>
      <c r="E26" s="2"/>
      <c r="F26" s="12" t="str">
        <f t="shared" si="3"/>
        <v/>
      </c>
    </row>
    <row r="27" spans="1:6" ht="13.5" customHeight="1" x14ac:dyDescent="0.25">
      <c r="A27" s="2"/>
      <c r="B27" s="2"/>
      <c r="C27" s="2"/>
      <c r="D27" s="12" t="str">
        <f t="shared" si="2"/>
        <v/>
      </c>
      <c r="E27" s="2"/>
      <c r="F27" s="12" t="str">
        <f t="shared" si="3"/>
        <v/>
      </c>
    </row>
    <row r="28" spans="1:6" ht="13.5" customHeight="1" x14ac:dyDescent="0.25">
      <c r="A28" s="2"/>
      <c r="B28" s="2"/>
      <c r="C28" s="2"/>
      <c r="D28" s="12" t="str">
        <f t="shared" si="2"/>
        <v/>
      </c>
      <c r="E28" s="2"/>
      <c r="F28" s="12" t="str">
        <f t="shared" si="3"/>
        <v/>
      </c>
    </row>
    <row r="29" spans="1:6" ht="13.5" customHeight="1" x14ac:dyDescent="0.25">
      <c r="A29" s="2"/>
      <c r="B29" s="2"/>
      <c r="C29" s="2"/>
      <c r="D29" s="12" t="str">
        <f t="shared" si="2"/>
        <v/>
      </c>
      <c r="E29" s="2"/>
      <c r="F29" s="12" t="str">
        <f t="shared" si="3"/>
        <v/>
      </c>
    </row>
  </sheetData>
  <phoneticPr fontId="3"/>
  <conditionalFormatting sqref="A3:A10">
    <cfRule type="expression" dxfId="7" priority="9">
      <formula>MOD(ROW(),2)=1</formula>
    </cfRule>
  </conditionalFormatting>
  <conditionalFormatting sqref="A2:F2">
    <cfRule type="expression" dxfId="6" priority="13">
      <formula>ROW()=2</formula>
    </cfRule>
  </conditionalFormatting>
  <conditionalFormatting sqref="A3:F29">
    <cfRule type="expression" dxfId="5" priority="2">
      <formula>MOD(ROW(),2)=1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CEF2-550B-4A4E-9C08-B215B24E04D2}">
  <dimension ref="A1:CT9"/>
  <sheetViews>
    <sheetView tabSelected="1" zoomScale="85" zoomScaleNormal="85" workbookViewId="0">
      <selection activeCell="E15" sqref="E15"/>
    </sheetView>
  </sheetViews>
  <sheetFormatPr defaultRowHeight="13.8" x14ac:dyDescent="0.25"/>
  <cols>
    <col min="1" max="1" width="17.5" bestFit="1" customWidth="1"/>
    <col min="2" max="19" width="5.19921875" bestFit="1" customWidth="1"/>
    <col min="20" max="98" width="6.19921875" bestFit="1" customWidth="1"/>
  </cols>
  <sheetData>
    <row r="1" spans="1:98" x14ac:dyDescent="0.25">
      <c r="A1" s="5"/>
      <c r="B1" s="11">
        <f>VALUE("7:00")</f>
        <v>0.29166666666666669</v>
      </c>
      <c r="C1" s="11">
        <f>VALUE(TEXT(B1+TIME(0,10,0),"h:mm"))</f>
        <v>0.2986111111111111</v>
      </c>
      <c r="D1" s="11">
        <f t="shared" ref="D1:BO1" si="0">VALUE(TEXT(C1+TIME(0,10,0),"h:mm"))</f>
        <v>0.30555555555555558</v>
      </c>
      <c r="E1" s="11">
        <f t="shared" si="0"/>
        <v>0.3125</v>
      </c>
      <c r="F1" s="11">
        <f t="shared" si="0"/>
        <v>0.31944444444444442</v>
      </c>
      <c r="G1" s="11">
        <f t="shared" si="0"/>
        <v>0.3263888888888889</v>
      </c>
      <c r="H1" s="11">
        <f t="shared" si="0"/>
        <v>0.33333333333333331</v>
      </c>
      <c r="I1" s="11">
        <f t="shared" si="0"/>
        <v>0.34027777777777779</v>
      </c>
      <c r="J1" s="11">
        <f t="shared" si="0"/>
        <v>0.34722222222222221</v>
      </c>
      <c r="K1" s="11">
        <f t="shared" si="0"/>
        <v>0.35416666666666669</v>
      </c>
      <c r="L1" s="11">
        <f t="shared" si="0"/>
        <v>0.3611111111111111</v>
      </c>
      <c r="M1" s="11">
        <f t="shared" si="0"/>
        <v>0.36805555555555558</v>
      </c>
      <c r="N1" s="11">
        <f t="shared" si="0"/>
        <v>0.375</v>
      </c>
      <c r="O1" s="11">
        <f t="shared" si="0"/>
        <v>0.38194444444444442</v>
      </c>
      <c r="P1" s="11">
        <f t="shared" si="0"/>
        <v>0.3888888888888889</v>
      </c>
      <c r="Q1" s="11">
        <f t="shared" si="0"/>
        <v>0.39583333333333331</v>
      </c>
      <c r="R1" s="11">
        <f t="shared" si="0"/>
        <v>0.40277777777777779</v>
      </c>
      <c r="S1" s="11">
        <f t="shared" si="0"/>
        <v>0.40972222222222221</v>
      </c>
      <c r="T1" s="11">
        <f t="shared" si="0"/>
        <v>0.41666666666666669</v>
      </c>
      <c r="U1" s="11">
        <f t="shared" si="0"/>
        <v>0.4236111111111111</v>
      </c>
      <c r="V1" s="11">
        <f t="shared" si="0"/>
        <v>0.43055555555555558</v>
      </c>
      <c r="W1" s="11">
        <f t="shared" si="0"/>
        <v>0.4375</v>
      </c>
      <c r="X1" s="11">
        <f t="shared" si="0"/>
        <v>0.44444444444444442</v>
      </c>
      <c r="Y1" s="11">
        <f t="shared" si="0"/>
        <v>0.4513888888888889</v>
      </c>
      <c r="Z1" s="11">
        <f t="shared" si="0"/>
        <v>0.45833333333333331</v>
      </c>
      <c r="AA1" s="11">
        <f t="shared" si="0"/>
        <v>0.46527777777777779</v>
      </c>
      <c r="AB1" s="11">
        <f t="shared" si="0"/>
        <v>0.47222222222222221</v>
      </c>
      <c r="AC1" s="11">
        <f t="shared" si="0"/>
        <v>0.47916666666666669</v>
      </c>
      <c r="AD1" s="11">
        <f t="shared" si="0"/>
        <v>0.4861111111111111</v>
      </c>
      <c r="AE1" s="11">
        <f t="shared" si="0"/>
        <v>0.49305555555555558</v>
      </c>
      <c r="AF1" s="11">
        <f t="shared" si="0"/>
        <v>0.5</v>
      </c>
      <c r="AG1" s="11">
        <f t="shared" si="0"/>
        <v>0.50694444444444442</v>
      </c>
      <c r="AH1" s="11">
        <f t="shared" si="0"/>
        <v>0.51388888888888884</v>
      </c>
      <c r="AI1" s="11">
        <f t="shared" si="0"/>
        <v>0.52083333333333337</v>
      </c>
      <c r="AJ1" s="11">
        <f t="shared" si="0"/>
        <v>0.52777777777777779</v>
      </c>
      <c r="AK1" s="11">
        <f t="shared" si="0"/>
        <v>0.53472222222222221</v>
      </c>
      <c r="AL1" s="11">
        <f t="shared" si="0"/>
        <v>0.54166666666666663</v>
      </c>
      <c r="AM1" s="11">
        <f t="shared" si="0"/>
        <v>0.54861111111111116</v>
      </c>
      <c r="AN1" s="11">
        <f t="shared" si="0"/>
        <v>0.55555555555555558</v>
      </c>
      <c r="AO1" s="11">
        <f t="shared" si="0"/>
        <v>0.5625</v>
      </c>
      <c r="AP1" s="11">
        <f t="shared" si="0"/>
        <v>0.56944444444444442</v>
      </c>
      <c r="AQ1" s="11">
        <f t="shared" si="0"/>
        <v>0.57638888888888884</v>
      </c>
      <c r="AR1" s="11">
        <f t="shared" si="0"/>
        <v>0.58333333333333337</v>
      </c>
      <c r="AS1" s="11">
        <f t="shared" si="0"/>
        <v>0.59027777777777779</v>
      </c>
      <c r="AT1" s="11">
        <f t="shared" si="0"/>
        <v>0.59722222222222221</v>
      </c>
      <c r="AU1" s="11">
        <f t="shared" si="0"/>
        <v>0.60416666666666663</v>
      </c>
      <c r="AV1" s="11">
        <f t="shared" si="0"/>
        <v>0.61111111111111116</v>
      </c>
      <c r="AW1" s="11">
        <f t="shared" si="0"/>
        <v>0.61805555555555558</v>
      </c>
      <c r="AX1" s="11">
        <f t="shared" si="0"/>
        <v>0.625</v>
      </c>
      <c r="AY1" s="11">
        <f t="shared" si="0"/>
        <v>0.63194444444444442</v>
      </c>
      <c r="AZ1" s="11">
        <f t="shared" si="0"/>
        <v>0.63888888888888884</v>
      </c>
      <c r="BA1" s="11">
        <f t="shared" si="0"/>
        <v>0.64583333333333337</v>
      </c>
      <c r="BB1" s="11">
        <f t="shared" si="0"/>
        <v>0.65277777777777779</v>
      </c>
      <c r="BC1" s="11">
        <f t="shared" si="0"/>
        <v>0.65972222222222221</v>
      </c>
      <c r="BD1" s="11">
        <f t="shared" si="0"/>
        <v>0.66666666666666663</v>
      </c>
      <c r="BE1" s="11">
        <f t="shared" si="0"/>
        <v>0.67361111111111116</v>
      </c>
      <c r="BF1" s="11">
        <f t="shared" si="0"/>
        <v>0.68055555555555558</v>
      </c>
      <c r="BG1" s="11">
        <f t="shared" si="0"/>
        <v>0.6875</v>
      </c>
      <c r="BH1" s="11">
        <f t="shared" si="0"/>
        <v>0.69444444444444442</v>
      </c>
      <c r="BI1" s="11">
        <f t="shared" si="0"/>
        <v>0.70138888888888884</v>
      </c>
      <c r="BJ1" s="11">
        <f t="shared" si="0"/>
        <v>0.70833333333333337</v>
      </c>
      <c r="BK1" s="11">
        <f t="shared" si="0"/>
        <v>0.71527777777777779</v>
      </c>
      <c r="BL1" s="11">
        <f t="shared" si="0"/>
        <v>0.72222222222222221</v>
      </c>
      <c r="BM1" s="11">
        <f t="shared" si="0"/>
        <v>0.72916666666666663</v>
      </c>
      <c r="BN1" s="11">
        <f t="shared" si="0"/>
        <v>0.73611111111111116</v>
      </c>
      <c r="BO1" s="11">
        <f t="shared" si="0"/>
        <v>0.74305555555555558</v>
      </c>
      <c r="BP1" s="11">
        <f t="shared" ref="BP1:CT1" si="1">VALUE(TEXT(BO1+TIME(0,10,0),"h:mm"))</f>
        <v>0.75</v>
      </c>
      <c r="BQ1" s="11">
        <f t="shared" si="1"/>
        <v>0.75694444444444442</v>
      </c>
      <c r="BR1" s="11">
        <f t="shared" si="1"/>
        <v>0.76388888888888884</v>
      </c>
      <c r="BS1" s="11">
        <f t="shared" si="1"/>
        <v>0.77083333333333337</v>
      </c>
      <c r="BT1" s="11">
        <f t="shared" si="1"/>
        <v>0.77777777777777779</v>
      </c>
      <c r="BU1" s="11">
        <f t="shared" si="1"/>
        <v>0.78472222222222221</v>
      </c>
      <c r="BV1" s="11">
        <f t="shared" si="1"/>
        <v>0.79166666666666663</v>
      </c>
      <c r="BW1" s="11">
        <f t="shared" si="1"/>
        <v>0.79861111111111116</v>
      </c>
      <c r="BX1" s="11">
        <f t="shared" si="1"/>
        <v>0.80555555555555558</v>
      </c>
      <c r="BY1" s="11">
        <f t="shared" si="1"/>
        <v>0.8125</v>
      </c>
      <c r="BZ1" s="11">
        <f t="shared" si="1"/>
        <v>0.81944444444444442</v>
      </c>
      <c r="CA1" s="11">
        <f t="shared" si="1"/>
        <v>0.82638888888888884</v>
      </c>
      <c r="CB1" s="11">
        <f t="shared" si="1"/>
        <v>0.83333333333333337</v>
      </c>
      <c r="CC1" s="11">
        <f t="shared" si="1"/>
        <v>0.84027777777777779</v>
      </c>
      <c r="CD1" s="11">
        <f t="shared" si="1"/>
        <v>0.84722222222222221</v>
      </c>
      <c r="CE1" s="11">
        <f t="shared" si="1"/>
        <v>0.85416666666666663</v>
      </c>
      <c r="CF1" s="11">
        <f t="shared" si="1"/>
        <v>0.86111111111111116</v>
      </c>
      <c r="CG1" s="11">
        <f t="shared" si="1"/>
        <v>0.86805555555555558</v>
      </c>
      <c r="CH1" s="11">
        <f t="shared" si="1"/>
        <v>0.875</v>
      </c>
      <c r="CI1" s="11">
        <f t="shared" si="1"/>
        <v>0.88194444444444442</v>
      </c>
      <c r="CJ1" s="11">
        <f t="shared" si="1"/>
        <v>0.88888888888888884</v>
      </c>
      <c r="CK1" s="11">
        <f t="shared" si="1"/>
        <v>0.89583333333333337</v>
      </c>
      <c r="CL1" s="11">
        <f t="shared" si="1"/>
        <v>0.90277777777777779</v>
      </c>
      <c r="CM1" s="11">
        <f t="shared" si="1"/>
        <v>0.90972222222222221</v>
      </c>
      <c r="CN1" s="11">
        <f t="shared" si="1"/>
        <v>0.91666666666666663</v>
      </c>
      <c r="CO1" s="11">
        <f t="shared" si="1"/>
        <v>0.92361111111111116</v>
      </c>
      <c r="CP1" s="11">
        <f t="shared" si="1"/>
        <v>0.93055555555555558</v>
      </c>
      <c r="CQ1" s="11">
        <f t="shared" si="1"/>
        <v>0.9375</v>
      </c>
      <c r="CR1" s="11">
        <f t="shared" si="1"/>
        <v>0.94444444444444442</v>
      </c>
      <c r="CS1" s="11">
        <f t="shared" si="1"/>
        <v>0.95138888888888884</v>
      </c>
      <c r="CT1" s="11">
        <f t="shared" si="1"/>
        <v>0.95833333333333337</v>
      </c>
    </row>
    <row r="2" spans="1:98" x14ac:dyDescent="0.25">
      <c r="A2" s="5" t="str">
        <f>タイムスケジュール表!B3</f>
        <v>友人A拾う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5"/>
    </row>
    <row r="3" spans="1:98" x14ac:dyDescent="0.25">
      <c r="A3" s="5" t="str">
        <f>タイムスケジュール表!B4</f>
        <v>友人B拾う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spans="1:98" x14ac:dyDescent="0.25">
      <c r="A4" s="5" t="str">
        <f>タイムスケジュール表!B5</f>
        <v>○○公園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5"/>
    </row>
    <row r="5" spans="1:98" x14ac:dyDescent="0.25">
      <c r="A5" s="5" t="str">
        <f>タイムスケジュール表!B6</f>
        <v>ランチ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pans="1:98" x14ac:dyDescent="0.25">
      <c r="A6" s="5" t="str">
        <f>タイムスケジュール表!B7</f>
        <v>おやつタイム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</row>
    <row r="7" spans="1:98" x14ac:dyDescent="0.25">
      <c r="A7" s="5" t="str">
        <f>タイムスケジュール表!B8</f>
        <v>有名スポットA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</row>
    <row r="8" spans="1:98" x14ac:dyDescent="0.25">
      <c r="A8" s="5" t="str">
        <f>タイムスケジュール表!B9</f>
        <v>有名スポットB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</row>
    <row r="9" spans="1:98" x14ac:dyDescent="0.25">
      <c r="A9" s="5" t="str">
        <f>タイムスケジュール表!B10</f>
        <v>ホテル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</row>
  </sheetData>
  <phoneticPr fontId="3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28F642E-18F7-459B-A346-D6DA3EEA9278}">
            <xm:f>AND(タイムスケジュール表!$D3&lt;=B$1,タイムスケジュール表!$F3&gt;B$1)</xm:f>
            <x14:dxf>
              <fill>
                <patternFill>
                  <bgColor theme="4"/>
                </patternFill>
              </fill>
            </x14:dxf>
          </x14:cfRule>
          <xm:sqref>B2:CT9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タイムスケジュール表</vt:lpstr>
      <vt:lpstr>ガントチャート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Miyazawa</dc:creator>
  <cp:lastModifiedBy>Yuki Miyazawa</cp:lastModifiedBy>
  <dcterms:created xsi:type="dcterms:W3CDTF">2024-03-27T05:25:56Z</dcterms:created>
  <dcterms:modified xsi:type="dcterms:W3CDTF">2024-05-21T01:17:46Z</dcterms:modified>
</cp:coreProperties>
</file>